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454E02DB-E6B8-40AE-A637-783470FC7AA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F10" i="1"/>
  <c r="F11" i="1" l="1"/>
  <c r="I12" i="1" s="1"/>
  <c r="H11" i="1"/>
  <c r="I10" i="1"/>
  <c r="I11" i="1" l="1"/>
  <c r="I13" i="1" s="1"/>
  <c r="I14" i="1" l="1"/>
  <c r="I15" i="1" s="1"/>
  <c r="I16" i="1" s="1"/>
  <c r="I17" i="1" l="1"/>
  <c r="I18" i="1" s="1"/>
  <c r="I19" i="1" s="1"/>
</calcChain>
</file>

<file path=xl/sharedStrings.xml><?xml version="1.0" encoding="utf-8"?>
<sst xmlns="http://schemas.openxmlformats.org/spreadsheetml/2006/main" count="29" uniqueCount="23">
  <si>
    <t>#</t>
  </si>
  <si>
    <t>სასეირნო ბილიკები
Walking pathes</t>
  </si>
  <si>
    <r>
      <t>მასალა
MM</t>
    </r>
    <r>
      <rPr>
        <sz val="10"/>
        <color theme="1"/>
        <rFont val="Arial"/>
        <family val="2"/>
        <charset val="204"/>
      </rPr>
      <t>Materials</t>
    </r>
  </si>
  <si>
    <r>
      <t xml:space="preserve">ხელფასი
</t>
    </r>
    <r>
      <rPr>
        <sz val="10"/>
        <color theme="1"/>
        <rFont val="Arial"/>
        <family val="2"/>
        <charset val="204"/>
      </rPr>
      <t>Salary</t>
    </r>
  </si>
  <si>
    <r>
      <t xml:space="preserve">ერთ. ფასი
</t>
    </r>
    <r>
      <rPr>
        <sz val="10"/>
        <color theme="1"/>
        <rFont val="Arial"/>
        <family val="2"/>
        <charset val="204"/>
      </rPr>
      <t>Price per item</t>
    </r>
  </si>
  <si>
    <r>
      <t xml:space="preserve">ჯამი
</t>
    </r>
    <r>
      <rPr>
        <sz val="10"/>
        <color theme="1"/>
        <rFont val="Arial"/>
        <family val="2"/>
        <charset val="204"/>
      </rPr>
      <t>Total price</t>
    </r>
  </si>
  <si>
    <r>
      <t xml:space="preserve">სამუშაოთა და მასალების ჩამონათვალი
</t>
    </r>
    <r>
      <rPr>
        <sz val="10"/>
        <color theme="1"/>
        <rFont val="Arial"/>
        <family val="2"/>
        <charset val="204"/>
      </rPr>
      <t>List of works and materials</t>
    </r>
  </si>
  <si>
    <r>
      <t>განზ/ ერთეული
U</t>
    </r>
    <r>
      <rPr>
        <sz val="10"/>
        <color theme="1"/>
        <rFont val="Arial"/>
        <family val="2"/>
        <charset val="204"/>
      </rPr>
      <t>Unit</t>
    </r>
  </si>
  <si>
    <r>
      <t xml:space="preserve">რაოდენობა
</t>
    </r>
    <r>
      <rPr>
        <sz val="10"/>
        <color theme="1"/>
        <rFont val="Arial"/>
        <family val="2"/>
        <charset val="204"/>
      </rPr>
      <t>Quantity</t>
    </r>
  </si>
  <si>
    <r>
      <t xml:space="preserve">ჯამი
</t>
    </r>
    <r>
      <rPr>
        <b/>
        <sz val="10"/>
        <color theme="1"/>
        <rFont val="Arial"/>
        <family val="2"/>
        <charset val="204"/>
      </rPr>
      <t>In total</t>
    </r>
  </si>
  <si>
    <r>
      <rPr>
        <sz val="10"/>
        <rFont val="AcadNusx"/>
      </rPr>
      <t>m</t>
    </r>
    <r>
      <rPr>
        <vertAlign val="superscript"/>
        <sz val="10"/>
        <rFont val="Arial"/>
        <family val="2"/>
        <charset val="204"/>
      </rPr>
      <t xml:space="preserve">3
</t>
    </r>
    <r>
      <rPr>
        <sz val="10"/>
        <rFont val="Arial"/>
        <family val="2"/>
        <charset val="204"/>
      </rPr>
      <t>m</t>
    </r>
    <r>
      <rPr>
        <vertAlign val="superscript"/>
        <sz val="10"/>
        <rFont val="Arial"/>
        <family val="2"/>
        <charset val="204"/>
      </rPr>
      <t>3</t>
    </r>
  </si>
  <si>
    <r>
      <t xml:space="preserve">jami
</t>
    </r>
    <r>
      <rPr>
        <b/>
        <sz val="10"/>
        <color theme="1"/>
        <rFont val="Arial"/>
        <family val="2"/>
        <charset val="204"/>
      </rPr>
      <t>Total</t>
    </r>
  </si>
  <si>
    <r>
      <t xml:space="preserve">ტრანსპორტის ხარჯი
</t>
    </r>
    <r>
      <rPr>
        <sz val="10"/>
        <color theme="1"/>
        <rFont val="Arial"/>
        <family val="2"/>
        <charset val="204"/>
      </rPr>
      <t>Transportation</t>
    </r>
  </si>
  <si>
    <r>
      <t xml:space="preserve">ზედნადები ხარჯები
</t>
    </r>
    <r>
      <rPr>
        <sz val="10"/>
        <color theme="1"/>
        <rFont val="Arial"/>
        <family val="2"/>
        <charset val="204"/>
      </rPr>
      <t>Overhead expenses</t>
    </r>
  </si>
  <si>
    <r>
      <t xml:space="preserve">გეგმიური დაგროვება
</t>
    </r>
    <r>
      <rPr>
        <sz val="10"/>
        <color theme="1"/>
        <rFont val="Arial"/>
        <family val="2"/>
        <charset val="204"/>
      </rPr>
      <t>Profit</t>
    </r>
  </si>
  <si>
    <r>
      <t xml:space="preserve">d.R.g.
</t>
    </r>
    <r>
      <rPr>
        <b/>
        <sz val="10"/>
        <color theme="1"/>
        <rFont val="Arial"/>
        <family val="2"/>
        <charset val="204"/>
      </rPr>
      <t>VAT</t>
    </r>
  </si>
  <si>
    <r>
      <t xml:space="preserve">jami ობიექტზე
</t>
    </r>
    <r>
      <rPr>
        <b/>
        <sz val="10"/>
        <color theme="1"/>
        <rFont val="Arial"/>
        <family val="2"/>
        <charset val="204"/>
      </rPr>
      <t>Total for site</t>
    </r>
  </si>
  <si>
    <t>თეთრიწყაროს მუნიციპალიტეტში კოდის დევნილთა  დასახლებაში სკვერის და საბავშვო მოედნის მოწყობა</t>
  </si>
  <si>
    <t>Arrangement of public garden and children playground in Koda IDP settlement, Tetritskaro Municipality</t>
  </si>
  <si>
    <t xml:space="preserve">                                         Signature: ____________________                    </t>
  </si>
  <si>
    <t>შესრულებული სამუშაოების ხარჯთაღრიცხვა</t>
  </si>
  <si>
    <t>ტერიტორიაზე ნიადაგის  ფენის მოწყობა (20 სმ‐იანი საშ. სისქის)                                                                           
Arrangement of the soil layer on the territory  (20 cm thickness)</t>
  </si>
  <si>
    <t xml:space="preserve">Additional works BoQ-Arrangement of the soil layer on the territory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</si>
</sst>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₾-437]"/>
    <numFmt numFmtId="165" formatCode="#,##0.00\ [$GEL]"/>
    <numFmt numFmtId="166" formatCode="#,##0.00\ [$Lari-437]"/>
    <numFmt numFmtId="167" formatCode="[$GEL]\ #,##0.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AcadNusx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cadNusx"/>
    </font>
    <font>
      <sz val="10"/>
      <color theme="1"/>
      <name val="Arial"/>
      <family val="2"/>
      <charset val="204"/>
    </font>
    <font>
      <b/>
      <sz val="10"/>
      <color theme="1"/>
      <name val="AcadNusx"/>
    </font>
    <font>
      <b/>
      <sz val="10"/>
      <color theme="1"/>
      <name val="Arial"/>
      <family val="2"/>
      <charset val="204"/>
    </font>
    <font>
      <b/>
      <sz val="24"/>
      <color theme="1"/>
      <name val="Arial"/>
      <family val="2"/>
      <charset val="204"/>
    </font>
    <font>
      <sz val="10"/>
      <name val="AcadNusx"/>
    </font>
    <font>
      <sz val="8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name val="Arial"/>
      <family val="2"/>
    </font>
    <font>
      <b/>
      <sz val="2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6" fillId="3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2" fontId="18" fillId="0" borderId="1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167" fontId="18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9" fontId="7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167" fontId="0" fillId="0" borderId="0" xfId="0" applyNumberForma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9" fillId="0" borderId="0" xfId="0" applyFont="1"/>
    <xf numFmtId="0" fontId="20" fillId="0" borderId="0" xfId="2" applyFont="1" applyAlignment="1">
      <alignment horizontal="left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2 2" xfId="2" xr:uid="{5C6CDB34-760D-4E43-B2B2-5A51531532B9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view="pageBreakPreview" zoomScale="70" zoomScaleNormal="70" zoomScaleSheetLayoutView="70" workbookViewId="0">
      <selection activeCell="B10" sqref="B10"/>
    </sheetView>
  </sheetViews>
  <sheetFormatPr defaultRowHeight="14.4" x14ac:dyDescent="0.3"/>
  <cols>
    <col min="1" max="1" width="8.33203125" style="30" customWidth="1"/>
    <col min="2" max="2" width="84.5546875" customWidth="1"/>
    <col min="3" max="3" width="22" customWidth="1"/>
    <col min="4" max="4" width="13" customWidth="1"/>
    <col min="5" max="5" width="13.5546875" customWidth="1"/>
    <col min="6" max="6" width="16.44140625" customWidth="1"/>
    <col min="7" max="7" width="15" customWidth="1"/>
    <col min="8" max="8" width="15.109375" customWidth="1"/>
    <col min="9" max="9" width="15.33203125" customWidth="1"/>
    <col min="11" max="11" width="13.33203125" bestFit="1" customWidth="1"/>
  </cols>
  <sheetData>
    <row r="1" spans="1:9" ht="30" x14ac:dyDescent="0.3">
      <c r="A1" s="25"/>
      <c r="B1" s="32" t="s">
        <v>17</v>
      </c>
      <c r="C1" s="32"/>
      <c r="D1" s="32"/>
      <c r="E1" s="32"/>
      <c r="F1" s="32"/>
      <c r="G1" s="32"/>
      <c r="H1" s="32"/>
      <c r="I1" s="32"/>
    </row>
    <row r="2" spans="1:9" ht="30" x14ac:dyDescent="0.3">
      <c r="A2" s="26"/>
      <c r="B2" s="33" t="s">
        <v>18</v>
      </c>
      <c r="C2" s="33"/>
      <c r="D2" s="33"/>
      <c r="E2" s="33"/>
      <c r="F2" s="33"/>
      <c r="G2" s="33"/>
      <c r="H2" s="33"/>
      <c r="I2" s="33"/>
    </row>
    <row r="3" spans="1:9" ht="25.2" x14ac:dyDescent="0.3">
      <c r="A3" s="36" t="s">
        <v>20</v>
      </c>
      <c r="B3" s="36"/>
      <c r="C3" s="36"/>
      <c r="D3" s="36"/>
      <c r="E3" s="36"/>
      <c r="F3" s="36"/>
      <c r="G3" s="36"/>
      <c r="H3" s="36"/>
      <c r="I3" s="36"/>
    </row>
    <row r="4" spans="1:9" ht="30" x14ac:dyDescent="0.3">
      <c r="A4" s="34" t="s">
        <v>22</v>
      </c>
      <c r="B4" s="35"/>
      <c r="C4" s="35"/>
      <c r="D4" s="35"/>
      <c r="E4" s="35"/>
      <c r="F4" s="35"/>
      <c r="G4" s="35"/>
      <c r="H4" s="35"/>
      <c r="I4" s="35"/>
    </row>
    <row r="5" spans="1:9" ht="21" x14ac:dyDescent="0.3">
      <c r="A5" s="40"/>
      <c r="B5" s="40"/>
      <c r="C5" s="40"/>
      <c r="D5" s="40"/>
      <c r="E5" s="40"/>
      <c r="F5" s="40"/>
      <c r="G5" s="40"/>
      <c r="H5" s="40"/>
      <c r="I5" s="40"/>
    </row>
    <row r="6" spans="1:9" ht="51.75" customHeight="1" x14ac:dyDescent="0.3">
      <c r="A6" s="41" t="s">
        <v>0</v>
      </c>
      <c r="B6" s="43" t="s">
        <v>6</v>
      </c>
      <c r="C6" s="43" t="s">
        <v>7</v>
      </c>
      <c r="D6" s="37" t="s">
        <v>8</v>
      </c>
      <c r="E6" s="37" t="s">
        <v>2</v>
      </c>
      <c r="F6" s="39"/>
      <c r="G6" s="37" t="s">
        <v>3</v>
      </c>
      <c r="H6" s="37"/>
      <c r="I6" s="38" t="s">
        <v>9</v>
      </c>
    </row>
    <row r="7" spans="1:9" ht="55.5" customHeight="1" x14ac:dyDescent="0.3">
      <c r="A7" s="42"/>
      <c r="B7" s="44"/>
      <c r="C7" s="44"/>
      <c r="D7" s="37"/>
      <c r="E7" s="3" t="s">
        <v>4</v>
      </c>
      <c r="F7" s="3" t="s">
        <v>5</v>
      </c>
      <c r="G7" s="3" t="s">
        <v>4</v>
      </c>
      <c r="H7" s="3" t="s">
        <v>5</v>
      </c>
      <c r="I7" s="39"/>
    </row>
    <row r="8" spans="1:9" ht="15" x14ac:dyDescent="0.3">
      <c r="A8" s="27" t="s">
        <v>0</v>
      </c>
      <c r="B8" s="4">
        <v>1</v>
      </c>
      <c r="C8" s="5">
        <v>2</v>
      </c>
      <c r="D8" s="5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</row>
    <row r="9" spans="1:9" ht="27" x14ac:dyDescent="0.3">
      <c r="A9" s="28">
        <v>1</v>
      </c>
      <c r="B9" s="7" t="s">
        <v>1</v>
      </c>
      <c r="C9" s="8"/>
      <c r="D9" s="9"/>
      <c r="E9" s="10"/>
      <c r="F9" s="11"/>
      <c r="G9" s="6"/>
      <c r="H9" s="10"/>
      <c r="I9" s="11"/>
    </row>
    <row r="10" spans="1:9" ht="39" customHeight="1" x14ac:dyDescent="0.3">
      <c r="A10" s="28">
        <v>2</v>
      </c>
      <c r="B10" s="12" t="s">
        <v>21</v>
      </c>
      <c r="C10" s="13" t="s">
        <v>10</v>
      </c>
      <c r="D10" s="14">
        <v>270</v>
      </c>
      <c r="E10" s="14"/>
      <c r="F10" s="15">
        <f t="shared" ref="F10:H10" si="0">E10*D10</f>
        <v>0</v>
      </c>
      <c r="G10" s="16"/>
      <c r="H10" s="15">
        <f t="shared" si="0"/>
        <v>0</v>
      </c>
      <c r="I10" s="17">
        <f t="shared" ref="I10" si="1">H10+F10</f>
        <v>0</v>
      </c>
    </row>
    <row r="11" spans="1:9" ht="33.75" customHeight="1" x14ac:dyDescent="0.3">
      <c r="A11" s="29">
        <v>4</v>
      </c>
      <c r="B11" s="5" t="s">
        <v>16</v>
      </c>
      <c r="C11" s="22"/>
      <c r="D11" s="23"/>
      <c r="E11" s="23"/>
      <c r="F11" s="17">
        <f>SUM(F10:F10)</f>
        <v>0</v>
      </c>
      <c r="G11" s="17"/>
      <c r="H11" s="17">
        <f>SUM(H10:H10)</f>
        <v>0</v>
      </c>
      <c r="I11" s="17">
        <f t="shared" ref="I11" si="2">H11+F11</f>
        <v>0</v>
      </c>
    </row>
    <row r="12" spans="1:9" ht="28.2" x14ac:dyDescent="0.3">
      <c r="A12" s="28">
        <v>5</v>
      </c>
      <c r="B12" s="19" t="s">
        <v>12</v>
      </c>
      <c r="C12" s="20">
        <v>0.05</v>
      </c>
      <c r="D12" s="11"/>
      <c r="E12" s="11"/>
      <c r="F12" s="11"/>
      <c r="G12" s="11"/>
      <c r="H12" s="11"/>
      <c r="I12" s="17">
        <f>F11*C12</f>
        <v>0</v>
      </c>
    </row>
    <row r="13" spans="1:9" ht="28.2" x14ac:dyDescent="0.3">
      <c r="A13" s="29">
        <v>6</v>
      </c>
      <c r="B13" s="5" t="s">
        <v>11</v>
      </c>
      <c r="C13" s="20"/>
      <c r="D13" s="11"/>
      <c r="E13" s="11"/>
      <c r="F13" s="11"/>
      <c r="G13" s="11"/>
      <c r="H13" s="11"/>
      <c r="I13" s="18">
        <f>I12+I11</f>
        <v>0</v>
      </c>
    </row>
    <row r="14" spans="1:9" ht="28.2" x14ac:dyDescent="0.3">
      <c r="A14" s="28">
        <v>7</v>
      </c>
      <c r="B14" s="19" t="s">
        <v>13</v>
      </c>
      <c r="C14" s="20"/>
      <c r="D14" s="11"/>
      <c r="E14" s="11"/>
      <c r="F14" s="11"/>
      <c r="G14" s="11"/>
      <c r="H14" s="11"/>
      <c r="I14" s="17">
        <f>I13*C14</f>
        <v>0</v>
      </c>
    </row>
    <row r="15" spans="1:9" ht="28.2" x14ac:dyDescent="0.3">
      <c r="A15" s="29">
        <v>8</v>
      </c>
      <c r="B15" s="5" t="s">
        <v>11</v>
      </c>
      <c r="C15" s="20"/>
      <c r="D15" s="11"/>
      <c r="E15" s="11"/>
      <c r="F15" s="11"/>
      <c r="G15" s="11"/>
      <c r="H15" s="11"/>
      <c r="I15" s="18">
        <f>SUM(I13:I14)</f>
        <v>0</v>
      </c>
    </row>
    <row r="16" spans="1:9" ht="28.2" x14ac:dyDescent="0.3">
      <c r="A16" s="28">
        <v>9</v>
      </c>
      <c r="B16" s="19" t="s">
        <v>14</v>
      </c>
      <c r="C16" s="20"/>
      <c r="D16" s="11"/>
      <c r="E16" s="11"/>
      <c r="F16" s="11"/>
      <c r="G16" s="11"/>
      <c r="H16" s="11"/>
      <c r="I16" s="17">
        <f>I15*C16</f>
        <v>0</v>
      </c>
    </row>
    <row r="17" spans="1:11" ht="28.2" x14ac:dyDescent="0.3">
      <c r="A17" s="29">
        <v>10</v>
      </c>
      <c r="B17" s="5" t="s">
        <v>11</v>
      </c>
      <c r="C17" s="20"/>
      <c r="D17" s="11"/>
      <c r="E17" s="11"/>
      <c r="F17" s="11"/>
      <c r="G17" s="11"/>
      <c r="H17" s="11"/>
      <c r="I17" s="18">
        <f>SUM(I15:I16)</f>
        <v>0</v>
      </c>
      <c r="K17" s="24"/>
    </row>
    <row r="18" spans="1:11" ht="28.2" x14ac:dyDescent="0.3">
      <c r="A18" s="28">
        <v>11</v>
      </c>
      <c r="B18" s="5" t="s">
        <v>15</v>
      </c>
      <c r="C18" s="20"/>
      <c r="D18" s="11"/>
      <c r="E18" s="11"/>
      <c r="F18" s="11"/>
      <c r="G18" s="11"/>
      <c r="H18" s="11"/>
      <c r="I18" s="18">
        <f>I17*C18</f>
        <v>0</v>
      </c>
    </row>
    <row r="19" spans="1:11" ht="28.2" x14ac:dyDescent="0.3">
      <c r="A19" s="29">
        <v>12</v>
      </c>
      <c r="B19" s="5" t="s">
        <v>11</v>
      </c>
      <c r="C19" s="21"/>
      <c r="D19" s="11"/>
      <c r="E19" s="11"/>
      <c r="F19" s="11"/>
      <c r="G19" s="11"/>
      <c r="H19" s="11"/>
      <c r="I19" s="18">
        <f>I18+I17</f>
        <v>0</v>
      </c>
    </row>
    <row r="20" spans="1:11" ht="16.2" x14ac:dyDescent="0.4">
      <c r="B20" s="2"/>
      <c r="C20" s="2"/>
      <c r="D20" s="2"/>
      <c r="E20" s="2"/>
      <c r="F20" s="1"/>
      <c r="G20" s="1"/>
      <c r="H20" s="1"/>
    </row>
    <row r="21" spans="1:11" ht="46.2" customHeight="1" x14ac:dyDescent="0.3"/>
    <row r="22" spans="1:11" ht="54" customHeight="1" x14ac:dyDescent="0.3"/>
    <row r="23" spans="1:11" ht="54" customHeight="1" x14ac:dyDescent="0.3">
      <c r="B23" s="31" t="s">
        <v>19</v>
      </c>
      <c r="C23" s="31"/>
      <c r="D23" s="31"/>
      <c r="E23" s="31"/>
      <c r="F23" s="31"/>
      <c r="G23" s="31"/>
      <c r="H23" s="31"/>
      <c r="I23" s="31"/>
    </row>
    <row r="24" spans="1:11" ht="54" customHeight="1" x14ac:dyDescent="0.3"/>
  </sheetData>
  <mergeCells count="13">
    <mergeCell ref="B23:I23"/>
    <mergeCell ref="B1:I1"/>
    <mergeCell ref="B2:I2"/>
    <mergeCell ref="A4:I4"/>
    <mergeCell ref="A3:I3"/>
    <mergeCell ref="G6:H6"/>
    <mergeCell ref="I6:I7"/>
    <mergeCell ref="A5:I5"/>
    <mergeCell ref="A6:A7"/>
    <mergeCell ref="B6:B7"/>
    <mergeCell ref="C6:C7"/>
    <mergeCell ref="E6:F6"/>
    <mergeCell ref="D6:D7"/>
  </mergeCells>
  <phoneticPr fontId="12" type="noConversion"/>
  <printOptions horizontalCentered="1" verticalCentered="1"/>
  <pageMargins left="0" right="0" top="0" bottom="0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2021-02-04T10:34:29Z</dcterms:modified>
</cp:coreProperties>
</file>